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252" windowHeight="8952" activeTab="1"/>
  </bookViews>
  <sheets>
    <sheet name="прил 10" sheetId="1" r:id="rId1"/>
    <sheet name="прил 11" sheetId="4" r:id="rId2"/>
  </sheets>
  <definedNames>
    <definedName name="_xlnm.Print_Titles" localSheetId="0">'прил 10'!$14:$14</definedName>
    <definedName name="_xlnm.Print_Titles" localSheetId="1">'прил 11'!$8:$8</definedName>
    <definedName name="_xlnm.Print_Area" localSheetId="0">'прил 10'!$A$1:$D$19</definedName>
    <definedName name="_xlnm.Print_Area" localSheetId="1">'прил 11'!$A$1:$E$33</definedName>
  </definedNames>
  <calcPr calcId="124519"/>
</workbook>
</file>

<file path=xl/calcChain.xml><?xml version="1.0" encoding="utf-8"?>
<calcChain xmlns="http://schemas.openxmlformats.org/spreadsheetml/2006/main">
  <c r="C33" i="4"/>
  <c r="E33"/>
  <c r="C15" i="1"/>
  <c r="B33" i="4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10"/>
  <c r="D33" l="1"/>
</calcChain>
</file>

<file path=xl/sharedStrings.xml><?xml version="1.0" encoding="utf-8"?>
<sst xmlns="http://schemas.openxmlformats.org/spreadsheetml/2006/main" count="55" uniqueCount="53">
  <si>
    <t xml:space="preserve">                      к Решению Совета Чистопольского  </t>
  </si>
  <si>
    <t>муниципального района</t>
  </si>
  <si>
    <t>«О внесении изменений в бюджет</t>
  </si>
  <si>
    <t xml:space="preserve"> муниципального образования </t>
  </si>
  <si>
    <t xml:space="preserve">«Чистопольский муниципальный район» </t>
  </si>
  <si>
    <t>№ п/п</t>
  </si>
  <si>
    <t>Наименование поселения</t>
  </si>
  <si>
    <t>Цель предоставления межбюджетных трансфертов</t>
  </si>
  <si>
    <t>Муниципальное образование "город Чистополь"</t>
  </si>
  <si>
    <t xml:space="preserve">1. </t>
  </si>
  <si>
    <t>Республики Татарстан на 2018 год</t>
  </si>
  <si>
    <t xml:space="preserve"> и плановый период 2019-2020 годов»</t>
  </si>
  <si>
    <t>Сумма,      тыс. руб.</t>
  </si>
  <si>
    <t xml:space="preserve">№           от                     </t>
  </si>
  <si>
    <t>Распределение расходов на предоставление межбюджетных трансфертов поселениям  по ведомству 802 Финансово-бюджетная палата Чистопольского муниципального  района" (увеличение за счет безвозмездных поступлений МО "город Чистополь") в 2018 году</t>
  </si>
  <si>
    <t>Распределение расходов на предоставление межбюджетных трансфертов поселениям  по ведомству 802 Финансово-бюджетная палата Чистопольского муниципального  района" (увеличение за счет безвозмездных поступлений сельским поселениям) в 2018 году</t>
  </si>
  <si>
    <t>Цель предоставления межбюджетных трансфертов/сумма (тыс. руб.)</t>
  </si>
  <si>
    <t>ВСЕГО</t>
  </si>
  <si>
    <t>Адельшинское СП</t>
  </si>
  <si>
    <t>Б.Толкишское СП</t>
  </si>
  <si>
    <t>Булдырское СП</t>
  </si>
  <si>
    <t>В.Кондратинское СП</t>
  </si>
  <si>
    <t>Донауровское СП</t>
  </si>
  <si>
    <t>Исляйкинское СП</t>
  </si>
  <si>
    <t>Каргалинское  СП</t>
  </si>
  <si>
    <t>Кубасское СП</t>
  </si>
  <si>
    <t>Кутлушкинское СП</t>
  </si>
  <si>
    <t>М.Толкишское СП</t>
  </si>
  <si>
    <t>Муслюмкинское СП</t>
  </si>
  <si>
    <t>Н.Елгинское СП</t>
  </si>
  <si>
    <t>Н.Кондратинское СП</t>
  </si>
  <si>
    <t>С.Галактионовское СП</t>
  </si>
  <si>
    <t>Ст.Ромашкинское  СП</t>
  </si>
  <si>
    <t>Т.Баганинское  СП</t>
  </si>
  <si>
    <t>Т.Елтанское СП</t>
  </si>
  <si>
    <t>Т.Сарсазское СП</t>
  </si>
  <si>
    <t>Т.Толкишское  СП</t>
  </si>
  <si>
    <t>Четырчинское  СП</t>
  </si>
  <si>
    <t>Чист. Высель. СП</t>
  </si>
  <si>
    <t>Чистопольское СП</t>
  </si>
  <si>
    <t>Чув. Елтанское СП</t>
  </si>
  <si>
    <t>Итого по СП</t>
  </si>
  <si>
    <t>0412 9900025151 500</t>
  </si>
  <si>
    <t>к Решению Совета Чистопольского  муниципального района "О внесении изменений в бюджет муниципального образования "Чистопольский мунирципальный район" Республики Татарстан на 2018 год и плановый период 2019-2020 годов</t>
  </si>
  <si>
    <t>Субсидии по РКМ РТ № 2803-р от 25.10.2018 г. на премирование Глав муниципальных образований и руководителей исполкомов за 3 кв. 2018 г.</t>
  </si>
  <si>
    <t>средства по РКМ РТ № 2664-р от 12.10.2018 г. на увеличение фонда оплаты труда Глав муниципальных образований, являющихся городскими и сельскими</t>
  </si>
  <si>
    <t>субсидии по РКМ РТ №2803-р от 25.10.2018 на премирование глав МО и руководителей ИК за 3 кв. 2018 г.</t>
  </si>
  <si>
    <t>Приложение № 11</t>
  </si>
  <si>
    <t>Приложение № 10</t>
  </si>
  <si>
    <t>Средства на уплату налога на имущество организаций</t>
  </si>
  <si>
    <t>0707 9900025151 500</t>
  </si>
  <si>
    <t>0801 9900025151 500</t>
  </si>
  <si>
    <t>0113 9900025151 500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</si>
</sst>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wrapText="1" shrinkToFit="1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 shrinkToFit="1"/>
    </xf>
    <xf numFmtId="49" fontId="6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right" wrapText="1" shrinkToFit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 shrinkToFi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horizontal="left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opLeftCell="A7" zoomScaleSheetLayoutView="75" workbookViewId="0">
      <selection activeCell="C22" sqref="C22"/>
    </sheetView>
  </sheetViews>
  <sheetFormatPr defaultColWidth="8.88671875" defaultRowHeight="15.6"/>
  <cols>
    <col min="1" max="1" width="6.33203125" style="11" customWidth="1"/>
    <col min="2" max="2" width="29.44140625" style="4" customWidth="1"/>
    <col min="3" max="3" width="12.44140625" style="7" customWidth="1"/>
    <col min="4" max="4" width="44.44140625" style="4" customWidth="1"/>
    <col min="5" max="5" width="13.44140625" style="3" customWidth="1"/>
    <col min="6" max="16384" width="8.88671875" style="3"/>
  </cols>
  <sheetData>
    <row r="1" spans="1:4" s="2" customFormat="1" ht="14.4" customHeight="1">
      <c r="A1" s="9"/>
      <c r="B1" s="1"/>
      <c r="C1" s="38" t="s">
        <v>48</v>
      </c>
      <c r="D1" s="38"/>
    </row>
    <row r="2" spans="1:4" s="2" customFormat="1" ht="14.4" customHeight="1">
      <c r="A2" s="9"/>
      <c r="B2" s="1"/>
      <c r="C2" s="39" t="s">
        <v>0</v>
      </c>
      <c r="D2" s="39"/>
    </row>
    <row r="3" spans="1:4" s="2" customFormat="1" ht="14.4" customHeight="1">
      <c r="A3" s="9"/>
      <c r="B3" s="1"/>
      <c r="C3" s="39" t="s">
        <v>1</v>
      </c>
      <c r="D3" s="39"/>
    </row>
    <row r="4" spans="1:4" s="2" customFormat="1" ht="14.4" customHeight="1">
      <c r="A4" s="9"/>
      <c r="B4" s="1"/>
      <c r="C4" s="39" t="s">
        <v>2</v>
      </c>
      <c r="D4" s="39"/>
    </row>
    <row r="5" spans="1:4" s="2" customFormat="1" ht="14.4" customHeight="1">
      <c r="A5" s="9"/>
      <c r="B5" s="1"/>
      <c r="C5" s="39" t="s">
        <v>3</v>
      </c>
      <c r="D5" s="39"/>
    </row>
    <row r="6" spans="1:4" s="2" customFormat="1" ht="14.4" customHeight="1">
      <c r="A6" s="9"/>
      <c r="B6" s="1"/>
      <c r="C6" s="39" t="s">
        <v>4</v>
      </c>
      <c r="D6" s="39"/>
    </row>
    <row r="7" spans="1:4" s="2" customFormat="1" ht="14.4" customHeight="1">
      <c r="A7" s="9"/>
      <c r="B7" s="1"/>
      <c r="C7" s="39" t="s">
        <v>10</v>
      </c>
      <c r="D7" s="39"/>
    </row>
    <row r="8" spans="1:4" s="2" customFormat="1" ht="14.4" customHeight="1">
      <c r="A8" s="9"/>
      <c r="B8" s="1"/>
      <c r="C8" s="39" t="s">
        <v>11</v>
      </c>
      <c r="D8" s="39"/>
    </row>
    <row r="9" spans="1:4" s="2" customFormat="1" ht="14.4" customHeight="1">
      <c r="A9" s="9"/>
      <c r="B9" s="1"/>
      <c r="C9" s="40" t="s">
        <v>13</v>
      </c>
      <c r="D9" s="40"/>
    </row>
    <row r="11" spans="1:4" ht="81" customHeight="1">
      <c r="B11" s="41" t="s">
        <v>14</v>
      </c>
      <c r="C11" s="41"/>
      <c r="D11" s="41"/>
    </row>
    <row r="13" spans="1:4">
      <c r="D13" s="6"/>
    </row>
    <row r="14" spans="1:4" s="8" customFormat="1" ht="31.2" customHeight="1">
      <c r="A14" s="10" t="s">
        <v>5</v>
      </c>
      <c r="B14" s="5" t="s">
        <v>6</v>
      </c>
      <c r="C14" s="5" t="s">
        <v>12</v>
      </c>
      <c r="D14" s="5" t="s">
        <v>7</v>
      </c>
    </row>
    <row r="15" spans="1:4" s="16" customFormat="1" ht="31.95" customHeight="1">
      <c r="A15" s="11" t="s">
        <v>9</v>
      </c>
      <c r="B15" s="17" t="s">
        <v>8</v>
      </c>
      <c r="C15" s="12">
        <f>SUM(C16:C26)</f>
        <v>90.9</v>
      </c>
      <c r="D15" s="18"/>
    </row>
    <row r="16" spans="1:4" s="16" customFormat="1" ht="11.4" customHeight="1">
      <c r="A16" s="11"/>
      <c r="B16" s="20"/>
      <c r="C16" s="14"/>
      <c r="D16" s="21"/>
    </row>
    <row r="17" spans="1:4" s="16" customFormat="1" ht="63.6" customHeight="1">
      <c r="A17" s="11"/>
      <c r="B17" s="19"/>
      <c r="C17" s="15"/>
      <c r="D17" s="21" t="s">
        <v>44</v>
      </c>
    </row>
    <row r="18" spans="1:4" s="16" customFormat="1" ht="15.75" customHeight="1">
      <c r="A18" s="11"/>
      <c r="B18" s="20"/>
      <c r="C18" s="14">
        <v>25</v>
      </c>
      <c r="D18" s="21" t="s">
        <v>42</v>
      </c>
    </row>
    <row r="19" spans="1:4" s="16" customFormat="1" ht="13.95" customHeight="1">
      <c r="A19" s="11"/>
      <c r="B19" s="19"/>
      <c r="C19" s="22"/>
      <c r="D19" s="21"/>
    </row>
    <row r="20" spans="1:4" ht="31.2">
      <c r="D20" s="48" t="s">
        <v>49</v>
      </c>
    </row>
    <row r="21" spans="1:4">
      <c r="A21" s="37"/>
      <c r="C21" s="7">
        <v>37</v>
      </c>
      <c r="D21" s="21" t="s">
        <v>52</v>
      </c>
    </row>
    <row r="22" spans="1:4">
      <c r="C22" s="7">
        <v>0.5</v>
      </c>
      <c r="D22" s="21" t="s">
        <v>50</v>
      </c>
    </row>
    <row r="23" spans="1:4">
      <c r="C23" s="7">
        <v>28.4</v>
      </c>
      <c r="D23" s="21" t="s">
        <v>51</v>
      </c>
    </row>
  </sheetData>
  <mergeCells count="10">
    <mergeCell ref="C1:D1"/>
    <mergeCell ref="C2:D2"/>
    <mergeCell ref="C9:D9"/>
    <mergeCell ref="C3:D3"/>
    <mergeCell ref="B11:D11"/>
    <mergeCell ref="C4:D4"/>
    <mergeCell ref="C5:D5"/>
    <mergeCell ref="C6:D6"/>
    <mergeCell ref="C7:D7"/>
    <mergeCell ref="C8:D8"/>
  </mergeCell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6" zoomScaleSheetLayoutView="75" workbookViewId="0">
      <selection activeCell="C34" sqref="C34"/>
    </sheetView>
  </sheetViews>
  <sheetFormatPr defaultColWidth="8.88671875" defaultRowHeight="15.6"/>
  <cols>
    <col min="1" max="1" width="23.6640625" style="26" customWidth="1"/>
    <col min="2" max="2" width="31" style="7" customWidth="1"/>
    <col min="3" max="3" width="16.109375" style="7" customWidth="1"/>
    <col min="4" max="4" width="30" style="7" customWidth="1"/>
    <col min="5" max="5" width="13.88671875" style="3" customWidth="1"/>
    <col min="6" max="16384" width="8.88671875" style="3"/>
  </cols>
  <sheetData>
    <row r="1" spans="1:5" s="2" customFormat="1" ht="14.4" customHeight="1">
      <c r="A1" s="25"/>
      <c r="B1" s="30"/>
      <c r="C1" s="30"/>
      <c r="D1" s="35" t="s">
        <v>47</v>
      </c>
      <c r="E1" s="36"/>
    </row>
    <row r="2" spans="1:5" s="2" customFormat="1" ht="87.75" customHeight="1">
      <c r="A2" s="25"/>
      <c r="B2" s="30"/>
      <c r="C2" s="30"/>
      <c r="D2" s="42" t="s">
        <v>43</v>
      </c>
      <c r="E2" s="42"/>
    </row>
    <row r="3" spans="1:5" s="2" customFormat="1" ht="14.4" customHeight="1">
      <c r="A3" s="25"/>
      <c r="B3" s="30"/>
      <c r="C3" s="30"/>
      <c r="E3" s="34"/>
    </row>
    <row r="4" spans="1:5" s="2" customFormat="1" ht="14.4" customHeight="1">
      <c r="A4" s="25"/>
      <c r="B4" s="30"/>
      <c r="C4" s="30"/>
      <c r="E4" s="34"/>
    </row>
    <row r="5" spans="1:5" ht="51" customHeight="1">
      <c r="A5" s="41" t="s">
        <v>15</v>
      </c>
      <c r="B5" s="41"/>
      <c r="C5" s="41"/>
      <c r="D5" s="41"/>
      <c r="E5" s="41"/>
    </row>
    <row r="8" spans="1:5" s="8" customFormat="1" ht="31.2" customHeight="1">
      <c r="A8" s="43" t="s">
        <v>6</v>
      </c>
      <c r="B8" s="45" t="s">
        <v>16</v>
      </c>
      <c r="C8" s="46"/>
      <c r="D8" s="46"/>
      <c r="E8" s="47"/>
    </row>
    <row r="9" spans="1:5" s="13" customFormat="1" ht="94.2" customHeight="1">
      <c r="A9" s="44"/>
      <c r="B9" s="32" t="s">
        <v>45</v>
      </c>
      <c r="C9" s="32" t="s">
        <v>49</v>
      </c>
      <c r="D9" s="32" t="s">
        <v>46</v>
      </c>
      <c r="E9" s="33" t="s">
        <v>17</v>
      </c>
    </row>
    <row r="10" spans="1:5" s="16" customFormat="1" ht="18" customHeight="1">
      <c r="A10" s="23" t="s">
        <v>18</v>
      </c>
      <c r="B10" s="31">
        <v>6.4</v>
      </c>
      <c r="C10" s="31">
        <v>30.9</v>
      </c>
      <c r="D10" s="27">
        <v>30.1</v>
      </c>
      <c r="E10" s="27">
        <f>SUM(B10:D10)</f>
        <v>67.400000000000006</v>
      </c>
    </row>
    <row r="11" spans="1:5" s="16" customFormat="1" ht="18" customHeight="1">
      <c r="A11" s="23" t="s">
        <v>19</v>
      </c>
      <c r="B11" s="27">
        <v>6.4</v>
      </c>
      <c r="C11" s="27">
        <v>5.4</v>
      </c>
      <c r="D11" s="27">
        <v>30.8</v>
      </c>
      <c r="E11" s="27">
        <f t="shared" ref="E11:E32" si="0">SUM(B11:D11)</f>
        <v>42.6</v>
      </c>
    </row>
    <row r="12" spans="1:5" s="16" customFormat="1" ht="18" customHeight="1">
      <c r="A12" s="23" t="s">
        <v>20</v>
      </c>
      <c r="B12" s="28">
        <v>6.4</v>
      </c>
      <c r="C12" s="28"/>
      <c r="D12" s="28">
        <v>29.3</v>
      </c>
      <c r="E12" s="27">
        <f t="shared" si="0"/>
        <v>35.700000000000003</v>
      </c>
    </row>
    <row r="13" spans="1:5" s="16" customFormat="1" ht="18" customHeight="1">
      <c r="A13" s="23" t="s">
        <v>21</v>
      </c>
      <c r="B13" s="28">
        <v>6.4</v>
      </c>
      <c r="C13" s="28"/>
      <c r="D13" s="28">
        <v>30</v>
      </c>
      <c r="E13" s="27">
        <f t="shared" si="0"/>
        <v>36.4</v>
      </c>
    </row>
    <row r="14" spans="1:5" s="16" customFormat="1" ht="18" customHeight="1">
      <c r="A14" s="23" t="s">
        <v>22</v>
      </c>
      <c r="B14" s="28">
        <v>6.4</v>
      </c>
      <c r="C14" s="28"/>
      <c r="D14" s="28">
        <v>29.1</v>
      </c>
      <c r="E14" s="27">
        <f t="shared" si="0"/>
        <v>35.5</v>
      </c>
    </row>
    <row r="15" spans="1:5" s="16" customFormat="1" ht="18" customHeight="1">
      <c r="A15" s="23" t="s">
        <v>23</v>
      </c>
      <c r="B15" s="28">
        <v>6.4</v>
      </c>
      <c r="C15" s="28"/>
      <c r="D15" s="28">
        <v>32.200000000000003</v>
      </c>
      <c r="E15" s="27">
        <f t="shared" si="0"/>
        <v>38.6</v>
      </c>
    </row>
    <row r="16" spans="1:5" s="16" customFormat="1" ht="18" customHeight="1">
      <c r="A16" s="23" t="s">
        <v>24</v>
      </c>
      <c r="B16" s="28">
        <v>7.9</v>
      </c>
      <c r="C16" s="28"/>
      <c r="D16" s="28">
        <v>36.799999999999997</v>
      </c>
      <c r="E16" s="27">
        <f t="shared" si="0"/>
        <v>44.699999999999996</v>
      </c>
    </row>
    <row r="17" spans="1:5" s="16" customFormat="1" ht="18" customHeight="1">
      <c r="A17" s="23" t="s">
        <v>25</v>
      </c>
      <c r="B17" s="28">
        <v>6.4</v>
      </c>
      <c r="C17" s="28"/>
      <c r="D17" s="28">
        <v>27.9</v>
      </c>
      <c r="E17" s="27">
        <f t="shared" si="0"/>
        <v>34.299999999999997</v>
      </c>
    </row>
    <row r="18" spans="1:5" s="16" customFormat="1" ht="18" customHeight="1">
      <c r="A18" s="23" t="s">
        <v>26</v>
      </c>
      <c r="B18" s="28">
        <v>6.4</v>
      </c>
      <c r="C18" s="28"/>
      <c r="D18" s="28">
        <v>30</v>
      </c>
      <c r="E18" s="27">
        <f t="shared" si="0"/>
        <v>36.4</v>
      </c>
    </row>
    <row r="19" spans="1:5" s="16" customFormat="1" ht="18" customHeight="1">
      <c r="A19" s="23" t="s">
        <v>27</v>
      </c>
      <c r="B19" s="28">
        <v>6.4</v>
      </c>
      <c r="C19" s="28">
        <v>36</v>
      </c>
      <c r="D19" s="28">
        <v>31.6</v>
      </c>
      <c r="E19" s="27">
        <f t="shared" si="0"/>
        <v>74</v>
      </c>
    </row>
    <row r="20" spans="1:5" s="16" customFormat="1" ht="18" customHeight="1">
      <c r="A20" s="23" t="s">
        <v>28</v>
      </c>
      <c r="B20" s="28">
        <v>6.4</v>
      </c>
      <c r="C20" s="28"/>
      <c r="D20" s="28">
        <v>28.7</v>
      </c>
      <c r="E20" s="27">
        <f t="shared" si="0"/>
        <v>35.1</v>
      </c>
    </row>
    <row r="21" spans="1:5" s="16" customFormat="1" ht="18" customHeight="1">
      <c r="A21" s="23" t="s">
        <v>29</v>
      </c>
      <c r="B21" s="28">
        <v>6.4</v>
      </c>
      <c r="C21" s="28">
        <v>1.3</v>
      </c>
      <c r="D21" s="28">
        <v>30</v>
      </c>
      <c r="E21" s="27">
        <f t="shared" si="0"/>
        <v>37.700000000000003</v>
      </c>
    </row>
    <row r="22" spans="1:5" ht="18" customHeight="1">
      <c r="A22" s="23" t="s">
        <v>30</v>
      </c>
      <c r="B22" s="28">
        <v>6.4</v>
      </c>
      <c r="C22" s="28"/>
      <c r="D22" s="28">
        <v>30.8</v>
      </c>
      <c r="E22" s="27">
        <f t="shared" si="0"/>
        <v>37.200000000000003</v>
      </c>
    </row>
    <row r="23" spans="1:5" ht="18" customHeight="1">
      <c r="A23" s="23" t="s">
        <v>31</v>
      </c>
      <c r="B23" s="28">
        <v>6.4</v>
      </c>
      <c r="C23" s="28"/>
      <c r="D23" s="28">
        <v>30.8</v>
      </c>
      <c r="E23" s="27">
        <f t="shared" si="0"/>
        <v>37.200000000000003</v>
      </c>
    </row>
    <row r="24" spans="1:5" ht="18" customHeight="1">
      <c r="A24" s="23" t="s">
        <v>32</v>
      </c>
      <c r="B24" s="28">
        <v>6.4</v>
      </c>
      <c r="C24" s="28"/>
      <c r="D24" s="28">
        <v>30</v>
      </c>
      <c r="E24" s="27">
        <f t="shared" si="0"/>
        <v>36.4</v>
      </c>
    </row>
    <row r="25" spans="1:5" ht="18" customHeight="1">
      <c r="A25" s="23" t="s">
        <v>33</v>
      </c>
      <c r="B25" s="28">
        <v>6.4</v>
      </c>
      <c r="C25" s="28"/>
      <c r="D25" s="28">
        <v>30.1</v>
      </c>
      <c r="E25" s="27">
        <f t="shared" si="0"/>
        <v>36.5</v>
      </c>
    </row>
    <row r="26" spans="1:5" ht="18" customHeight="1">
      <c r="A26" s="23" t="s">
        <v>34</v>
      </c>
      <c r="B26" s="28">
        <v>6.4</v>
      </c>
      <c r="C26" s="28"/>
      <c r="D26" s="28">
        <v>30.1</v>
      </c>
      <c r="E26" s="27">
        <f t="shared" si="0"/>
        <v>36.5</v>
      </c>
    </row>
    <row r="27" spans="1:5" ht="18" customHeight="1">
      <c r="A27" s="23" t="s">
        <v>35</v>
      </c>
      <c r="B27" s="28">
        <v>6.4</v>
      </c>
      <c r="C27" s="28"/>
      <c r="D27" s="28">
        <v>30.1</v>
      </c>
      <c r="E27" s="27">
        <f t="shared" si="0"/>
        <v>36.5</v>
      </c>
    </row>
    <row r="28" spans="1:5" ht="18" customHeight="1">
      <c r="A28" s="23" t="s">
        <v>36</v>
      </c>
      <c r="B28" s="28">
        <v>6.4</v>
      </c>
      <c r="C28" s="28"/>
      <c r="D28" s="28">
        <v>30.1</v>
      </c>
      <c r="E28" s="27">
        <f t="shared" si="0"/>
        <v>36.5</v>
      </c>
    </row>
    <row r="29" spans="1:5" ht="18" customHeight="1">
      <c r="A29" s="23" t="s">
        <v>37</v>
      </c>
      <c r="B29" s="28">
        <v>6.4</v>
      </c>
      <c r="C29" s="28">
        <v>0.9</v>
      </c>
      <c r="D29" s="28">
        <v>30.1</v>
      </c>
      <c r="E29" s="27">
        <f t="shared" si="0"/>
        <v>37.400000000000006</v>
      </c>
    </row>
    <row r="30" spans="1:5" ht="18" customHeight="1">
      <c r="A30" s="23" t="s">
        <v>38</v>
      </c>
      <c r="B30" s="28">
        <v>7.9</v>
      </c>
      <c r="C30" s="28">
        <v>122.8</v>
      </c>
      <c r="D30" s="28">
        <v>36.799999999999997</v>
      </c>
      <c r="E30" s="27">
        <f t="shared" si="0"/>
        <v>167.5</v>
      </c>
    </row>
    <row r="31" spans="1:5" ht="18" customHeight="1">
      <c r="A31" s="23" t="s">
        <v>39</v>
      </c>
      <c r="B31" s="28">
        <v>7.3</v>
      </c>
      <c r="C31" s="28"/>
      <c r="D31" s="28">
        <v>34</v>
      </c>
      <c r="E31" s="27">
        <f t="shared" si="0"/>
        <v>41.3</v>
      </c>
    </row>
    <row r="32" spans="1:5" ht="18" customHeight="1">
      <c r="A32" s="23" t="s">
        <v>40</v>
      </c>
      <c r="B32" s="28">
        <v>6.4</v>
      </c>
      <c r="C32" s="28">
        <v>14.5</v>
      </c>
      <c r="D32" s="28">
        <v>30.6</v>
      </c>
      <c r="E32" s="27">
        <f t="shared" si="0"/>
        <v>51.5</v>
      </c>
    </row>
    <row r="33" spans="1:5" ht="20.399999999999999" customHeight="1">
      <c r="A33" s="24" t="s">
        <v>41</v>
      </c>
      <c r="B33" s="29">
        <f t="shared" ref="B33:E33" si="1">SUM(B10:B32)</f>
        <v>151.10000000000008</v>
      </c>
      <c r="C33" s="29">
        <f>SUM(C10:C32)</f>
        <v>211.8</v>
      </c>
      <c r="D33" s="29">
        <f t="shared" si="1"/>
        <v>710.00000000000011</v>
      </c>
      <c r="E33" s="29">
        <f t="shared" si="1"/>
        <v>1072.9000000000001</v>
      </c>
    </row>
    <row r="34" spans="1:5">
      <c r="D34" s="15"/>
    </row>
  </sheetData>
  <mergeCells count="4">
    <mergeCell ref="A5:E5"/>
    <mergeCell ref="D2:E2"/>
    <mergeCell ref="A8:A9"/>
    <mergeCell ref="B8:E8"/>
  </mergeCells>
  <pageMargins left="0.59055118110236227" right="0.39370078740157483" top="0.39370078740157483" bottom="0.3937007874015748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 10</vt:lpstr>
      <vt:lpstr>прил 11</vt:lpstr>
      <vt:lpstr>'прил 10'!Заголовки_для_печати</vt:lpstr>
      <vt:lpstr>'прил 11'!Заголовки_для_печати</vt:lpstr>
      <vt:lpstr>'прил 10'!Область_печати</vt:lpstr>
      <vt:lpstr>'прил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2018-10-18T11:00:12Z</cp:lastPrinted>
  <dcterms:created xsi:type="dcterms:W3CDTF">2017-04-24T09:59:11Z</dcterms:created>
  <dcterms:modified xsi:type="dcterms:W3CDTF">2018-12-18T11:39:21Z</dcterms:modified>
</cp:coreProperties>
</file>